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Artigo JIS\Analise_Privacidade\Dados_complementares\"/>
    </mc:Choice>
  </mc:AlternateContent>
  <xr:revisionPtr revIDLastSave="0" documentId="13_ncr:1_{C026466F-C0FB-4C4C-A9AA-AD956A40D707}" xr6:coauthVersionLast="47" xr6:coauthVersionMax="47" xr10:uidLastSave="{00000000-0000-0000-0000-000000000000}"/>
  <bookViews>
    <workbookView xWindow="20370" yWindow="-120" windowWidth="24240" windowHeight="13140" activeTab="2" xr2:uid="{00000000-000D-0000-FFFF-FFFF00000000}"/>
  </bookViews>
  <sheets>
    <sheet name="Codes Table" sheetId="4" r:id="rId1"/>
    <sheet name="Data Table" sheetId="3" r:id="rId2"/>
    <sheet name="List of manufacturers" sheetId="5" r:id="rId3"/>
  </sheets>
  <definedNames>
    <definedName name="Destinataires">#REF!</definedName>
    <definedName name="Garanties">#REF!</definedName>
    <definedName name="Mesures_Sécurité">#REF!</definedName>
    <definedName name="Pays_Hors_UE">#REF!</definedName>
    <definedName name="Personn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5D43XYE/Gvfm6ki4WWOoEmN6zVaGAkX5AiNZAda8YOk="/>
    </ext>
  </extLst>
</workbook>
</file>

<file path=xl/calcChain.xml><?xml version="1.0" encoding="utf-8"?>
<calcChain xmlns="http://schemas.openxmlformats.org/spreadsheetml/2006/main">
  <c r="K11" i="5" l="1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" i="5"/>
  <c r="K4" i="5"/>
  <c r="K5" i="5"/>
  <c r="K6" i="5"/>
  <c r="K7" i="5"/>
  <c r="K8" i="5"/>
  <c r="K9" i="5"/>
  <c r="K10" i="5"/>
  <c r="J3" i="5"/>
  <c r="J4" i="5"/>
  <c r="J5" i="5"/>
  <c r="J6" i="5"/>
  <c r="J7" i="5"/>
  <c r="J8" i="5"/>
  <c r="J9" i="5"/>
  <c r="J10" i="5"/>
  <c r="K2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I25" i="5"/>
  <c r="I26" i="5"/>
  <c r="I27" i="5"/>
  <c r="I28" i="5"/>
  <c r="I29" i="5"/>
  <c r="I30" i="5"/>
  <c r="I31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" i="5"/>
  <c r="H4" i="5"/>
  <c r="H5" i="5"/>
  <c r="H6" i="5"/>
  <c r="J2" i="5"/>
  <c r="I2" i="5"/>
  <c r="H2" i="5"/>
</calcChain>
</file>

<file path=xl/sharedStrings.xml><?xml version="1.0" encoding="utf-8"?>
<sst xmlns="http://schemas.openxmlformats.org/spreadsheetml/2006/main" count="600" uniqueCount="114">
  <si>
    <t>Apple</t>
  </si>
  <si>
    <t>Categorias</t>
  </si>
  <si>
    <t>Fluxo dos Dados</t>
  </si>
  <si>
    <t>Escopo e Natureza</t>
  </si>
  <si>
    <t>Finalidade do Tratamento</t>
  </si>
  <si>
    <t>Compartilhamento</t>
  </si>
  <si>
    <t>Codigo Hex. Cor</t>
  </si>
  <si>
    <t>#F4B084</t>
  </si>
  <si>
    <t>#FFF2CC</t>
  </si>
  <si>
    <t>#DDEBF7</t>
  </si>
  <si>
    <t>#548235</t>
  </si>
  <si>
    <t>#2F75B5</t>
  </si>
  <si>
    <t>#7B7B7B</t>
  </si>
  <si>
    <t>#2BAB56</t>
  </si>
  <si>
    <t>#873311</t>
  </si>
  <si>
    <t>#A1C6E7</t>
  </si>
  <si>
    <t>#00CCFF</t>
  </si>
  <si>
    <t>#009999</t>
  </si>
  <si>
    <t>#FF9900</t>
  </si>
  <si>
    <t>#990099</t>
  </si>
  <si>
    <t>Amazon</t>
  </si>
  <si>
    <t>CHEF IQ</t>
  </si>
  <si>
    <t>Ecobee</t>
  </si>
  <si>
    <t>Ekaza</t>
  </si>
  <si>
    <t>Elsys</t>
  </si>
  <si>
    <t>Eufy</t>
  </si>
  <si>
    <t>Facebook</t>
  </si>
  <si>
    <t>Google</t>
  </si>
  <si>
    <t>Houseeasy</t>
  </si>
  <si>
    <t>Intelbras</t>
  </si>
  <si>
    <t>Irobot</t>
  </si>
  <si>
    <t>KOHLER</t>
  </si>
  <si>
    <t>Lg</t>
  </si>
  <si>
    <t>Logitech</t>
  </si>
  <si>
    <t>Netatmo</t>
  </si>
  <si>
    <t>Novadigital</t>
  </si>
  <si>
    <t>PETKIT</t>
  </si>
  <si>
    <t>Philips</t>
  </si>
  <si>
    <t>Positivo</t>
  </si>
  <si>
    <t>Rachio</t>
  </si>
  <si>
    <t>Ring</t>
  </si>
  <si>
    <t>Samsung</t>
  </si>
  <si>
    <t>Sensative</t>
  </si>
  <si>
    <t>simplehuman</t>
  </si>
  <si>
    <t>Smarteck</t>
  </si>
  <si>
    <t>SmartMi</t>
  </si>
  <si>
    <t>Sonoff</t>
  </si>
  <si>
    <t>Sonos</t>
  </si>
  <si>
    <t>Tuya</t>
  </si>
  <si>
    <t>Categories</t>
  </si>
  <si>
    <t>1. Data Flow</t>
  </si>
  <si>
    <t>2. Scope and Nature</t>
  </si>
  <si>
    <t>3 . Purpose and Treatment</t>
  </si>
  <si>
    <t>4 . Sharing</t>
  </si>
  <si>
    <t>PA</t>
  </si>
  <si>
    <t>FA</t>
  </si>
  <si>
    <t>DNA</t>
  </si>
  <si>
    <t>13.33%</t>
  </si>
  <si>
    <t>86.67%</t>
  </si>
  <si>
    <t>0.00%</t>
  </si>
  <si>
    <t>20.00%</t>
  </si>
  <si>
    <t>40.00%</t>
  </si>
  <si>
    <t>90.00%</t>
  </si>
  <si>
    <t>10.00%</t>
  </si>
  <si>
    <t>26.67%</t>
  </si>
  <si>
    <t>60.00%</t>
  </si>
  <si>
    <t>63.33%</t>
  </si>
  <si>
    <t>3.33%</t>
  </si>
  <si>
    <t>33.33%</t>
  </si>
  <si>
    <t>100.00%</t>
  </si>
  <si>
    <t>50.00%</t>
  </si>
  <si>
    <t>36.67%</t>
  </si>
  <si>
    <t>56.67%</t>
  </si>
  <si>
    <t>16.67%</t>
  </si>
  <si>
    <t>93.33%</t>
  </si>
  <si>
    <t>6.67%</t>
  </si>
  <si>
    <t>83.33%</t>
  </si>
  <si>
    <t>Category</t>
  </si>
  <si>
    <t>Codes</t>
  </si>
  <si>
    <t>Fully addres</t>
  </si>
  <si>
    <t>Partially address</t>
  </si>
  <si>
    <t>Dot not address</t>
  </si>
  <si>
    <t>Not applicable</t>
  </si>
  <si>
    <t>1.1 - Processing flow</t>
  </si>
  <si>
    <t>1. Data flow</t>
  </si>
  <si>
    <t>2.1 - Geographical Area</t>
  </si>
  <si>
    <t>2.2 - Data Source</t>
  </si>
  <si>
    <t>3.1 - Purpose</t>
  </si>
  <si>
    <t>3.2 - Legal basis</t>
  </si>
  <si>
    <t>3.3 - Intended Results</t>
  </si>
  <si>
    <t>3.4 - Expected Benefits</t>
  </si>
  <si>
    <t>3.5 - Information and disposal</t>
  </si>
  <si>
    <t>3.6 - Period or interval or personal data processing</t>
  </si>
  <si>
    <t>3. Purpose of processing</t>
  </si>
  <si>
    <t>4. Sharing</t>
  </si>
  <si>
    <t>4.1 - Reason for Sharing</t>
  </si>
  <si>
    <t>4.2 - Recipient Contact Information</t>
  </si>
  <si>
    <t>4.3 - List of shared data</t>
  </si>
  <si>
    <t>4.4 - Legal basis for sharing</t>
  </si>
  <si>
    <t>NA</t>
  </si>
  <si>
    <t>Fully address</t>
  </si>
  <si>
    <t>Do not address</t>
  </si>
  <si>
    <t>Manufactures/codes</t>
  </si>
  <si>
    <t>Magnitude Degree</t>
  </si>
  <si>
    <t>Description</t>
  </si>
  <si>
    <t>Fully Address (FA)</t>
  </si>
  <si>
    <t>Partially Address (PA)</t>
  </si>
  <si>
    <t>Do not address (DNA)</t>
  </si>
  <si>
    <t>Not Applicable (NA)</t>
  </si>
  <si>
    <t>PSP presents information that helps individuals analyze and make decisions regarding the use of their data, without providing doubts or subjectivity, and without the need to consult external sources.</t>
  </si>
  <si>
    <t>There was some information, however, which was incomplete, subjective or required additional consultation/research in other data sources</t>
  </si>
  <si>
    <t>Information about the code was not  identified</t>
  </si>
  <si>
    <t>The manufacturer/equipment does not  handle personal data for the evaluated context</t>
  </si>
  <si>
    <t>Manufactures/Codes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</si>
</sst>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"/>
  </numFmts>
  <fonts count="15">
    <font>
      <sz val="11"/>
      <color rgb="FF000000"/>
      <name val="Calibri"/>
      <scheme val="minor"/>
    </font>
    <font>
      <sz val="11"/>
      <color rgb="FF000000"/>
      <name val="Calibri"/>
    </font>
    <font>
      <sz val="11"/>
      <color theme="0"/>
      <name val="Calibri"/>
    </font>
    <font>
      <sz val="11"/>
      <name val="Calibri"/>
    </font>
    <font>
      <b/>
      <i/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Arial"/>
    </font>
    <font>
      <sz val="11"/>
      <color theme="1"/>
      <name val="Calibri"/>
      <scheme val="minor"/>
    </font>
    <font>
      <i/>
      <sz val="11"/>
      <color rgb="FF000000"/>
      <name val="Calibri"/>
    </font>
    <font>
      <sz val="11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2060"/>
      </right>
      <top style="medium">
        <color rgb="FF000000"/>
      </top>
      <bottom style="thick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 style="thick">
        <color rgb="FF002060"/>
      </bottom>
      <diagonal/>
    </border>
    <border>
      <left/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ck">
        <color rgb="FF00206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 style="thick">
        <color rgb="FF7B7B7B"/>
      </right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/>
      <right style="thick">
        <color rgb="FF7B7B7B"/>
      </right>
      <top style="thick">
        <color rgb="FF00206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63">
    <xf numFmtId="0" fontId="0" fillId="0" borderId="0" xfId="0" applyFont="1" applyAlignme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7" fillId="3" borderId="0" xfId="0" applyFont="1" applyFill="1"/>
    <xf numFmtId="0" fontId="6" fillId="3" borderId="0" xfId="0" applyFont="1" applyFill="1" applyAlignment="1">
      <alignment horizontal="center" vertical="center"/>
    </xf>
    <xf numFmtId="0" fontId="1" fillId="3" borderId="0" xfId="0" applyFont="1" applyFill="1"/>
    <xf numFmtId="0" fontId="5" fillId="0" borderId="15" xfId="0" applyFont="1" applyBorder="1" applyAlignment="1"/>
    <xf numFmtId="0" fontId="5" fillId="4" borderId="9" xfId="0" applyFont="1" applyFill="1" applyBorder="1" applyAlignment="1">
      <alignment horizontal="center"/>
    </xf>
    <xf numFmtId="0" fontId="1" fillId="0" borderId="0" xfId="0" applyFont="1" applyAlignment="1"/>
    <xf numFmtId="0" fontId="1" fillId="0" borderId="20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7" fillId="0" borderId="0" xfId="0" applyFont="1"/>
    <xf numFmtId="0" fontId="1" fillId="5" borderId="21" xfId="0" applyFont="1" applyFill="1" applyBorder="1" applyAlignment="1">
      <alignment horizontal="center"/>
    </xf>
    <xf numFmtId="0" fontId="0" fillId="0" borderId="21" xfId="0" applyFont="1" applyBorder="1" applyAlignment="1"/>
    <xf numFmtId="0" fontId="5" fillId="4" borderId="25" xfId="0" applyFont="1" applyFill="1" applyBorder="1" applyAlignment="1">
      <alignment horizontal="center"/>
    </xf>
    <xf numFmtId="0" fontId="11" fillId="0" borderId="21" xfId="0" applyFont="1" applyBorder="1" applyAlignment="1">
      <alignment horizontal="left" wrapText="1"/>
    </xf>
    <xf numFmtId="0" fontId="1" fillId="5" borderId="22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1" xfId="0" applyFont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3" xfId="0" applyFont="1" applyBorder="1"/>
    <xf numFmtId="9" fontId="7" fillId="0" borderId="0" xfId="0" applyNumberFormat="1" applyFont="1"/>
    <xf numFmtId="10" fontId="10" fillId="0" borderId="19" xfId="1" applyNumberFormat="1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15" xfId="0" applyFont="1" applyFill="1" applyBorder="1"/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3" fillId="0" borderId="0" xfId="0" applyFont="1" applyFill="1" applyBorder="1"/>
    <xf numFmtId="0" fontId="14" fillId="0" borderId="3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21"/>
  <sheetViews>
    <sheetView workbookViewId="0">
      <selection activeCell="B2" sqref="B2"/>
    </sheetView>
  </sheetViews>
  <sheetFormatPr defaultColWidth="14.42578125" defaultRowHeight="15" customHeight="1"/>
  <cols>
    <col min="1" max="1" width="21.85546875" customWidth="1"/>
    <col min="2" max="2" width="38.85546875" customWidth="1"/>
    <col min="3" max="3" width="22.85546875" customWidth="1"/>
    <col min="4" max="4" width="19.85546875" customWidth="1"/>
    <col min="5" max="5" width="17.28515625" customWidth="1"/>
    <col min="6" max="6" width="22.140625" customWidth="1"/>
  </cols>
  <sheetData>
    <row r="1" spans="1:6">
      <c r="A1" s="17" t="s">
        <v>77</v>
      </c>
      <c r="B1" s="17" t="s">
        <v>78</v>
      </c>
      <c r="C1" s="18" t="s">
        <v>79</v>
      </c>
      <c r="D1" s="18" t="s">
        <v>80</v>
      </c>
      <c r="E1" s="18" t="s">
        <v>81</v>
      </c>
      <c r="F1" s="25" t="s">
        <v>82</v>
      </c>
    </row>
    <row r="2" spans="1:6">
      <c r="A2" s="50" t="s">
        <v>84</v>
      </c>
      <c r="B2" s="51" t="s">
        <v>83</v>
      </c>
      <c r="C2" s="58" t="s">
        <v>57</v>
      </c>
      <c r="D2" s="58" t="s">
        <v>58</v>
      </c>
      <c r="E2" s="58" t="s">
        <v>59</v>
      </c>
      <c r="F2" s="52" t="s">
        <v>59</v>
      </c>
    </row>
    <row r="3" spans="1:6">
      <c r="A3" s="53" t="s">
        <v>51</v>
      </c>
      <c r="B3" s="59" t="s">
        <v>85</v>
      </c>
      <c r="C3" s="59" t="s">
        <v>60</v>
      </c>
      <c r="D3" s="59" t="s">
        <v>61</v>
      </c>
      <c r="E3" s="59" t="s">
        <v>61</v>
      </c>
      <c r="F3" s="59" t="s">
        <v>59</v>
      </c>
    </row>
    <row r="4" spans="1:6">
      <c r="A4" s="54"/>
      <c r="B4" s="59" t="s">
        <v>86</v>
      </c>
      <c r="C4" s="59" t="s">
        <v>62</v>
      </c>
      <c r="D4" s="59" t="s">
        <v>63</v>
      </c>
      <c r="E4" s="59" t="s">
        <v>59</v>
      </c>
      <c r="F4" s="59" t="s">
        <v>59</v>
      </c>
    </row>
    <row r="5" spans="1:6">
      <c r="A5" s="55" t="s">
        <v>93</v>
      </c>
      <c r="B5" s="59" t="s">
        <v>87</v>
      </c>
      <c r="C5" s="59" t="s">
        <v>58</v>
      </c>
      <c r="D5" s="59" t="s">
        <v>59</v>
      </c>
      <c r="E5" s="59" t="s">
        <v>57</v>
      </c>
      <c r="F5" s="59" t="s">
        <v>59</v>
      </c>
    </row>
    <row r="6" spans="1:6">
      <c r="A6" s="56"/>
      <c r="B6" s="59" t="s">
        <v>88</v>
      </c>
      <c r="C6" s="59" t="s">
        <v>64</v>
      </c>
      <c r="D6" s="59" t="s">
        <v>57</v>
      </c>
      <c r="E6" s="59" t="s">
        <v>65</v>
      </c>
      <c r="F6" s="59" t="s">
        <v>59</v>
      </c>
    </row>
    <row r="7" spans="1:6">
      <c r="A7" s="56"/>
      <c r="B7" s="59" t="s">
        <v>89</v>
      </c>
      <c r="C7" s="59" t="s">
        <v>66</v>
      </c>
      <c r="D7" s="59" t="s">
        <v>67</v>
      </c>
      <c r="E7" s="59" t="s">
        <v>68</v>
      </c>
      <c r="F7" s="59" t="s">
        <v>59</v>
      </c>
    </row>
    <row r="8" spans="1:6">
      <c r="A8" s="56"/>
      <c r="B8" s="59" t="s">
        <v>90</v>
      </c>
      <c r="C8" s="59" t="s">
        <v>59</v>
      </c>
      <c r="D8" s="59" t="s">
        <v>59</v>
      </c>
      <c r="E8" s="59" t="s">
        <v>69</v>
      </c>
      <c r="F8" s="59" t="s">
        <v>59</v>
      </c>
    </row>
    <row r="9" spans="1:6">
      <c r="A9" s="56"/>
      <c r="B9" s="59" t="s">
        <v>91</v>
      </c>
      <c r="C9" s="59" t="s">
        <v>70</v>
      </c>
      <c r="D9" s="59" t="s">
        <v>71</v>
      </c>
      <c r="E9" s="59" t="s">
        <v>57</v>
      </c>
      <c r="F9" s="59" t="s">
        <v>59</v>
      </c>
    </row>
    <row r="10" spans="1:6" ht="33" customHeight="1">
      <c r="A10" s="57"/>
      <c r="B10" s="60" t="s">
        <v>92</v>
      </c>
      <c r="C10" s="59" t="s">
        <v>63</v>
      </c>
      <c r="D10" s="59" t="s">
        <v>68</v>
      </c>
      <c r="E10" s="59" t="s">
        <v>72</v>
      </c>
      <c r="F10" s="59" t="s">
        <v>59</v>
      </c>
    </row>
    <row r="11" spans="1:6">
      <c r="A11" s="53" t="s">
        <v>94</v>
      </c>
      <c r="B11" s="59" t="s">
        <v>95</v>
      </c>
      <c r="C11" s="59" t="s">
        <v>65</v>
      </c>
      <c r="D11" s="59" t="s">
        <v>73</v>
      </c>
      <c r="E11" s="59" t="s">
        <v>60</v>
      </c>
      <c r="F11" s="59" t="s">
        <v>67</v>
      </c>
    </row>
    <row r="12" spans="1:6">
      <c r="A12" s="61"/>
      <c r="B12" s="59" t="s">
        <v>96</v>
      </c>
      <c r="C12" s="59" t="s">
        <v>59</v>
      </c>
      <c r="D12" s="59" t="s">
        <v>67</v>
      </c>
      <c r="E12" s="59" t="s">
        <v>74</v>
      </c>
      <c r="F12" s="59" t="s">
        <v>67</v>
      </c>
    </row>
    <row r="13" spans="1:6">
      <c r="A13" s="61"/>
      <c r="B13" s="59" t="s">
        <v>97</v>
      </c>
      <c r="C13" s="59" t="s">
        <v>75</v>
      </c>
      <c r="D13" s="59" t="s">
        <v>67</v>
      </c>
      <c r="E13" s="59" t="s">
        <v>58</v>
      </c>
      <c r="F13" s="59" t="s">
        <v>67</v>
      </c>
    </row>
    <row r="14" spans="1:6">
      <c r="A14" s="54"/>
      <c r="B14" s="59" t="s">
        <v>98</v>
      </c>
      <c r="C14" s="59" t="s">
        <v>63</v>
      </c>
      <c r="D14" s="59" t="s">
        <v>67</v>
      </c>
      <c r="E14" s="59" t="s">
        <v>76</v>
      </c>
      <c r="F14" s="59" t="s">
        <v>67</v>
      </c>
    </row>
    <row r="17" spans="1:6" ht="15" customHeight="1">
      <c r="A17" s="23" t="s">
        <v>103</v>
      </c>
      <c r="B17" s="27" t="s">
        <v>104</v>
      </c>
      <c r="C17" s="28"/>
      <c r="D17" s="28"/>
      <c r="E17" s="28"/>
      <c r="F17" s="29"/>
    </row>
    <row r="18" spans="1:6" ht="26.25" customHeight="1">
      <c r="A18" s="24" t="s">
        <v>105</v>
      </c>
      <c r="B18" s="30" t="s">
        <v>109</v>
      </c>
      <c r="C18" s="30"/>
      <c r="D18" s="30"/>
      <c r="E18" s="30"/>
      <c r="F18" s="30"/>
    </row>
    <row r="19" spans="1:6" ht="26.25" customHeight="1">
      <c r="A19" s="24" t="s">
        <v>106</v>
      </c>
      <c r="B19" s="26" t="s">
        <v>110</v>
      </c>
      <c r="C19" s="31"/>
      <c r="D19" s="31"/>
      <c r="E19" s="31"/>
      <c r="F19" s="31"/>
    </row>
    <row r="20" spans="1:6" ht="15" customHeight="1">
      <c r="A20" s="24" t="s">
        <v>107</v>
      </c>
      <c r="B20" s="26" t="s">
        <v>111</v>
      </c>
      <c r="C20" s="26"/>
      <c r="D20" s="26"/>
      <c r="E20" s="26"/>
      <c r="F20" s="26"/>
    </row>
    <row r="21" spans="1:6" ht="15" customHeight="1">
      <c r="A21" s="24" t="s">
        <v>108</v>
      </c>
      <c r="B21" s="26" t="s">
        <v>112</v>
      </c>
      <c r="C21" s="26"/>
      <c r="D21" s="26"/>
      <c r="E21" s="26"/>
      <c r="F21" s="26"/>
    </row>
  </sheetData>
  <mergeCells count="8">
    <mergeCell ref="B21:F21"/>
    <mergeCell ref="B20:F20"/>
    <mergeCell ref="B17:F17"/>
    <mergeCell ref="A3:A4"/>
    <mergeCell ref="A5:A10"/>
    <mergeCell ref="A11:A14"/>
    <mergeCell ref="B18:F18"/>
    <mergeCell ref="B19:F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987"/>
  <sheetViews>
    <sheetView workbookViewId="0">
      <pane ySplit="2" topLeftCell="A3" activePane="bottomLeft" state="frozen"/>
      <selection pane="bottomLeft" activeCell="G19" sqref="G19"/>
    </sheetView>
  </sheetViews>
  <sheetFormatPr defaultColWidth="14.42578125" defaultRowHeight="15" customHeight="1"/>
  <cols>
    <col min="1" max="1" width="21.7109375" customWidth="1"/>
    <col min="2" max="2" width="7.140625" customWidth="1"/>
    <col min="3" max="3" width="6.140625" customWidth="1"/>
    <col min="4" max="4" width="5.85546875" customWidth="1"/>
    <col min="5" max="5" width="5.42578125" customWidth="1"/>
    <col min="6" max="6" width="6" customWidth="1"/>
    <col min="7" max="7" width="5.85546875" customWidth="1"/>
    <col min="8" max="8" width="6.140625" customWidth="1"/>
    <col min="9" max="9" width="5" customWidth="1"/>
    <col min="10" max="10" width="5.7109375" customWidth="1"/>
    <col min="11" max="12" width="4.85546875" customWidth="1"/>
    <col min="13" max="13" width="5.7109375" customWidth="1"/>
    <col min="14" max="14" width="5.42578125" customWidth="1"/>
    <col min="15" max="15" width="13.85546875" customWidth="1"/>
    <col min="16" max="19" width="13.140625" customWidth="1"/>
    <col min="20" max="34" width="8.7109375" customWidth="1"/>
  </cols>
  <sheetData>
    <row r="1" spans="1:20" ht="31.5" hidden="1" customHeight="1">
      <c r="A1" s="1" t="s">
        <v>1</v>
      </c>
      <c r="B1" s="2" t="s">
        <v>2</v>
      </c>
      <c r="C1" s="32" t="s">
        <v>3</v>
      </c>
      <c r="D1" s="33"/>
      <c r="E1" s="32" t="s">
        <v>4</v>
      </c>
      <c r="F1" s="34"/>
      <c r="G1" s="34"/>
      <c r="H1" s="34"/>
      <c r="I1" s="34"/>
      <c r="J1" s="33"/>
      <c r="K1" s="32" t="s">
        <v>5</v>
      </c>
      <c r="L1" s="34"/>
      <c r="M1" s="34"/>
      <c r="N1" s="33"/>
    </row>
    <row r="2" spans="1:20" ht="31.5" hidden="1" customHeight="1">
      <c r="A2" s="4" t="s">
        <v>6</v>
      </c>
      <c r="B2" s="5" t="s">
        <v>7</v>
      </c>
      <c r="C2" s="6" t="s">
        <v>8</v>
      </c>
      <c r="D2" s="7" t="s">
        <v>9</v>
      </c>
      <c r="E2" s="6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7" t="s">
        <v>15</v>
      </c>
      <c r="K2" s="6" t="s">
        <v>16</v>
      </c>
      <c r="L2" s="8" t="s">
        <v>17</v>
      </c>
      <c r="M2" s="8" t="s">
        <v>18</v>
      </c>
      <c r="N2" s="7" t="s">
        <v>19</v>
      </c>
    </row>
    <row r="3" spans="1:20" ht="33.75" customHeight="1">
      <c r="A3" s="9" t="s">
        <v>49</v>
      </c>
      <c r="B3" s="10" t="s">
        <v>50</v>
      </c>
      <c r="C3" s="35" t="s">
        <v>51</v>
      </c>
      <c r="D3" s="36"/>
      <c r="E3" s="35" t="s">
        <v>52</v>
      </c>
      <c r="F3" s="36"/>
      <c r="G3" s="36"/>
      <c r="H3" s="36"/>
      <c r="I3" s="36"/>
      <c r="J3" s="37"/>
      <c r="K3" s="35" t="s">
        <v>53</v>
      </c>
      <c r="L3" s="36"/>
      <c r="M3" s="36"/>
      <c r="N3" s="37"/>
      <c r="O3" s="11"/>
      <c r="P3" s="12"/>
      <c r="Q3" s="12"/>
      <c r="R3" s="12"/>
      <c r="S3" s="13"/>
      <c r="T3" s="14"/>
    </row>
    <row r="4" spans="1:20" ht="33.75" customHeight="1">
      <c r="A4" s="45" t="s">
        <v>113</v>
      </c>
      <c r="B4" s="46">
        <v>44927</v>
      </c>
      <c r="C4" s="46">
        <v>44928</v>
      </c>
      <c r="D4" s="46">
        <v>44959</v>
      </c>
      <c r="E4" s="46">
        <v>44929</v>
      </c>
      <c r="F4" s="46">
        <v>44960</v>
      </c>
      <c r="G4" s="46">
        <v>44988</v>
      </c>
      <c r="H4" s="46">
        <v>45019</v>
      </c>
      <c r="I4" s="46">
        <v>45049</v>
      </c>
      <c r="J4" s="46">
        <v>45080</v>
      </c>
      <c r="K4" s="46">
        <v>44930</v>
      </c>
      <c r="L4" s="46">
        <v>44961</v>
      </c>
      <c r="M4" s="46">
        <v>44989</v>
      </c>
      <c r="N4" s="46">
        <v>45020</v>
      </c>
      <c r="O4" s="11"/>
      <c r="P4" s="12"/>
      <c r="Q4" s="12"/>
      <c r="R4" s="12"/>
      <c r="S4" s="13"/>
      <c r="T4" s="14"/>
    </row>
    <row r="5" spans="1:20" ht="30">
      <c r="A5" s="47" t="s">
        <v>20</v>
      </c>
      <c r="B5" s="48" t="s">
        <v>54</v>
      </c>
      <c r="C5" s="48" t="s">
        <v>55</v>
      </c>
      <c r="D5" s="48" t="s">
        <v>55</v>
      </c>
      <c r="E5" s="48" t="s">
        <v>55</v>
      </c>
      <c r="F5" s="48" t="s">
        <v>56</v>
      </c>
      <c r="G5" s="48" t="s">
        <v>55</v>
      </c>
      <c r="H5" s="48" t="s">
        <v>56</v>
      </c>
      <c r="I5" s="48" t="s">
        <v>55</v>
      </c>
      <c r="J5" s="48" t="s">
        <v>54</v>
      </c>
      <c r="K5" s="48" t="s">
        <v>55</v>
      </c>
      <c r="L5" s="48" t="s">
        <v>56</v>
      </c>
      <c r="M5" s="48" t="s">
        <v>56</v>
      </c>
      <c r="N5" s="48" t="s">
        <v>56</v>
      </c>
      <c r="O5" s="15"/>
      <c r="P5" s="16"/>
      <c r="Q5" s="16"/>
      <c r="R5" s="16"/>
      <c r="S5" s="16"/>
      <c r="T5" s="14"/>
    </row>
    <row r="6" spans="1:20">
      <c r="A6" s="47" t="s">
        <v>0</v>
      </c>
      <c r="B6" s="48" t="s">
        <v>54</v>
      </c>
      <c r="C6" s="48" t="s">
        <v>55</v>
      </c>
      <c r="D6" s="48" t="s">
        <v>55</v>
      </c>
      <c r="E6" s="48" t="s">
        <v>55</v>
      </c>
      <c r="F6" s="48" t="s">
        <v>56</v>
      </c>
      <c r="G6" s="48" t="s">
        <v>55</v>
      </c>
      <c r="H6" s="48" t="s">
        <v>56</v>
      </c>
      <c r="I6" s="48" t="s">
        <v>55</v>
      </c>
      <c r="J6" s="48" t="s">
        <v>54</v>
      </c>
      <c r="K6" s="48" t="s">
        <v>55</v>
      </c>
      <c r="L6" s="48" t="s">
        <v>54</v>
      </c>
      <c r="M6" s="48" t="s">
        <v>56</v>
      </c>
      <c r="N6" s="48" t="s">
        <v>56</v>
      </c>
      <c r="O6" s="15"/>
      <c r="P6" s="16"/>
      <c r="Q6" s="16"/>
      <c r="R6" s="16"/>
      <c r="S6" s="16"/>
      <c r="T6" s="14"/>
    </row>
    <row r="7" spans="1:20" ht="30">
      <c r="A7" s="47" t="s">
        <v>21</v>
      </c>
      <c r="B7" s="49" t="s">
        <v>54</v>
      </c>
      <c r="C7" s="48" t="s">
        <v>55</v>
      </c>
      <c r="D7" s="48" t="s">
        <v>55</v>
      </c>
      <c r="E7" s="48" t="s">
        <v>55</v>
      </c>
      <c r="F7" s="48" t="s">
        <v>55</v>
      </c>
      <c r="G7" s="48" t="s">
        <v>55</v>
      </c>
      <c r="H7" s="48" t="s">
        <v>56</v>
      </c>
      <c r="I7" s="48" t="s">
        <v>55</v>
      </c>
      <c r="J7" s="48" t="s">
        <v>54</v>
      </c>
      <c r="K7" s="48" t="s">
        <v>56</v>
      </c>
      <c r="L7" s="48" t="s">
        <v>56</v>
      </c>
      <c r="M7" s="48" t="s">
        <v>56</v>
      </c>
      <c r="N7" s="48" t="s">
        <v>55</v>
      </c>
      <c r="O7" s="15"/>
      <c r="P7" s="16"/>
      <c r="Q7" s="16"/>
      <c r="R7" s="16"/>
      <c r="S7" s="16"/>
      <c r="T7" s="14"/>
    </row>
    <row r="8" spans="1:20">
      <c r="A8" s="47" t="s">
        <v>22</v>
      </c>
      <c r="B8" s="48" t="s">
        <v>55</v>
      </c>
      <c r="C8" s="48" t="s">
        <v>56</v>
      </c>
      <c r="D8" s="48" t="s">
        <v>55</v>
      </c>
      <c r="E8" s="48" t="s">
        <v>56</v>
      </c>
      <c r="F8" s="48" t="s">
        <v>55</v>
      </c>
      <c r="G8" s="48" t="s">
        <v>56</v>
      </c>
      <c r="H8" s="48" t="s">
        <v>56</v>
      </c>
      <c r="I8" s="48" t="s">
        <v>55</v>
      </c>
      <c r="J8" s="48" t="s">
        <v>55</v>
      </c>
      <c r="K8" s="48" t="s">
        <v>99</v>
      </c>
      <c r="L8" s="48" t="s">
        <v>99</v>
      </c>
      <c r="M8" s="48" t="s">
        <v>99</v>
      </c>
      <c r="N8" s="48" t="s">
        <v>99</v>
      </c>
      <c r="O8" s="15"/>
      <c r="P8" s="16"/>
      <c r="Q8" s="16"/>
      <c r="R8" s="16"/>
      <c r="S8" s="16"/>
      <c r="T8" s="14"/>
    </row>
    <row r="9" spans="1:20" ht="30">
      <c r="A9" s="47" t="s">
        <v>23</v>
      </c>
      <c r="B9" s="48" t="s">
        <v>54</v>
      </c>
      <c r="C9" s="48" t="s">
        <v>56</v>
      </c>
      <c r="D9" s="48" t="s">
        <v>55</v>
      </c>
      <c r="E9" s="48" t="s">
        <v>55</v>
      </c>
      <c r="F9" s="48" t="s">
        <v>56</v>
      </c>
      <c r="G9" s="48" t="s">
        <v>55</v>
      </c>
      <c r="H9" s="48" t="s">
        <v>56</v>
      </c>
      <c r="I9" s="48" t="s">
        <v>56</v>
      </c>
      <c r="J9" s="48" t="s">
        <v>56</v>
      </c>
      <c r="K9" s="48" t="s">
        <v>55</v>
      </c>
      <c r="L9" s="48" t="s">
        <v>56</v>
      </c>
      <c r="M9" s="48" t="s">
        <v>56</v>
      </c>
      <c r="N9" s="48" t="s">
        <v>56</v>
      </c>
      <c r="O9" s="15"/>
      <c r="P9" s="16"/>
      <c r="Q9" s="16"/>
      <c r="R9" s="16"/>
      <c r="S9" s="16"/>
      <c r="T9" s="14"/>
    </row>
    <row r="10" spans="1:20" ht="30">
      <c r="A10" s="47" t="s">
        <v>24</v>
      </c>
      <c r="B10" s="48" t="s">
        <v>55</v>
      </c>
      <c r="C10" s="48" t="s">
        <v>55</v>
      </c>
      <c r="D10" s="48" t="s">
        <v>55</v>
      </c>
      <c r="E10" s="48" t="s">
        <v>55</v>
      </c>
      <c r="F10" s="48" t="s">
        <v>55</v>
      </c>
      <c r="G10" s="48" t="s">
        <v>55</v>
      </c>
      <c r="H10" s="48" t="s">
        <v>56</v>
      </c>
      <c r="I10" s="48" t="s">
        <v>55</v>
      </c>
      <c r="J10" s="48" t="s">
        <v>55</v>
      </c>
      <c r="K10" s="48" t="s">
        <v>55</v>
      </c>
      <c r="L10" s="48" t="s">
        <v>56</v>
      </c>
      <c r="M10" s="48" t="s">
        <v>56</v>
      </c>
      <c r="N10" s="48" t="s">
        <v>55</v>
      </c>
      <c r="O10" s="15"/>
      <c r="P10" s="16"/>
      <c r="Q10" s="16"/>
      <c r="R10" s="16"/>
      <c r="S10" s="16"/>
      <c r="T10" s="14"/>
    </row>
    <row r="11" spans="1:20" ht="30">
      <c r="A11" s="47" t="s">
        <v>25</v>
      </c>
      <c r="B11" s="49" t="s">
        <v>54</v>
      </c>
      <c r="C11" s="48" t="s">
        <v>54</v>
      </c>
      <c r="D11" s="48" t="s">
        <v>55</v>
      </c>
      <c r="E11" s="48" t="s">
        <v>55</v>
      </c>
      <c r="F11" s="48" t="s">
        <v>56</v>
      </c>
      <c r="G11" s="48" t="s">
        <v>55</v>
      </c>
      <c r="H11" s="48" t="s">
        <v>56</v>
      </c>
      <c r="I11" s="48" t="s">
        <v>54</v>
      </c>
      <c r="J11" s="48" t="s">
        <v>56</v>
      </c>
      <c r="K11" s="48" t="s">
        <v>55</v>
      </c>
      <c r="L11" s="48" t="s">
        <v>56</v>
      </c>
      <c r="M11" s="48" t="s">
        <v>56</v>
      </c>
      <c r="N11" s="48" t="s">
        <v>56</v>
      </c>
      <c r="O11" s="15"/>
      <c r="P11" s="16"/>
      <c r="Q11" s="16"/>
      <c r="R11" s="16"/>
      <c r="S11" s="16"/>
      <c r="T11" s="14"/>
    </row>
    <row r="12" spans="1:20" ht="30">
      <c r="A12" s="47" t="s">
        <v>26</v>
      </c>
      <c r="B12" s="48" t="s">
        <v>55</v>
      </c>
      <c r="C12" s="48" t="s">
        <v>54</v>
      </c>
      <c r="D12" s="48" t="s">
        <v>55</v>
      </c>
      <c r="E12" s="48" t="s">
        <v>56</v>
      </c>
      <c r="F12" s="48" t="s">
        <v>54</v>
      </c>
      <c r="G12" s="48" t="s">
        <v>55</v>
      </c>
      <c r="H12" s="48" t="s">
        <v>56</v>
      </c>
      <c r="I12" s="48" t="s">
        <v>55</v>
      </c>
      <c r="J12" s="48" t="s">
        <v>56</v>
      </c>
      <c r="K12" s="48" t="s">
        <v>55</v>
      </c>
      <c r="L12" s="48" t="s">
        <v>56</v>
      </c>
      <c r="M12" s="48" t="s">
        <v>55</v>
      </c>
      <c r="N12" s="48" t="s">
        <v>56</v>
      </c>
      <c r="O12" s="15"/>
      <c r="P12" s="16"/>
      <c r="Q12" s="16"/>
      <c r="R12" s="16"/>
      <c r="S12" s="16"/>
      <c r="T12" s="14"/>
    </row>
    <row r="13" spans="1:20" ht="30">
      <c r="A13" s="47" t="s">
        <v>27</v>
      </c>
      <c r="B13" s="49" t="s">
        <v>54</v>
      </c>
      <c r="C13" s="48" t="s">
        <v>54</v>
      </c>
      <c r="D13" s="48" t="s">
        <v>55</v>
      </c>
      <c r="E13" s="48" t="s">
        <v>55</v>
      </c>
      <c r="F13" s="48" t="s">
        <v>56</v>
      </c>
      <c r="G13" s="48" t="s">
        <v>55</v>
      </c>
      <c r="H13" s="48" t="s">
        <v>56</v>
      </c>
      <c r="I13" s="48" t="s">
        <v>54</v>
      </c>
      <c r="J13" s="48" t="s">
        <v>56</v>
      </c>
      <c r="K13" s="48" t="s">
        <v>55</v>
      </c>
      <c r="L13" s="48" t="s">
        <v>56</v>
      </c>
      <c r="M13" s="48" t="s">
        <v>56</v>
      </c>
      <c r="N13" s="48" t="s">
        <v>56</v>
      </c>
      <c r="O13" s="15"/>
      <c r="P13" s="16"/>
      <c r="Q13" s="16"/>
      <c r="R13" s="16"/>
      <c r="S13" s="16"/>
      <c r="T13" s="14"/>
    </row>
    <row r="14" spans="1:20" ht="30">
      <c r="A14" s="47" t="s">
        <v>28</v>
      </c>
      <c r="B14" s="48" t="s">
        <v>54</v>
      </c>
      <c r="C14" s="48" t="s">
        <v>56</v>
      </c>
      <c r="D14" s="48" t="s">
        <v>55</v>
      </c>
      <c r="E14" s="48" t="s">
        <v>55</v>
      </c>
      <c r="F14" s="48" t="s">
        <v>56</v>
      </c>
      <c r="G14" s="48" t="s">
        <v>56</v>
      </c>
      <c r="H14" s="48" t="s">
        <v>56</v>
      </c>
      <c r="I14" s="48" t="s">
        <v>54</v>
      </c>
      <c r="J14" s="48" t="s">
        <v>56</v>
      </c>
      <c r="K14" s="48" t="s">
        <v>56</v>
      </c>
      <c r="L14" s="48" t="s">
        <v>56</v>
      </c>
      <c r="M14" s="48" t="s">
        <v>56</v>
      </c>
      <c r="N14" s="48" t="s">
        <v>56</v>
      </c>
      <c r="O14" s="15"/>
      <c r="P14" s="16"/>
      <c r="Q14" s="16"/>
      <c r="R14" s="16"/>
      <c r="S14" s="16"/>
      <c r="T14" s="14"/>
    </row>
    <row r="15" spans="1:20" ht="30">
      <c r="A15" s="47" t="s">
        <v>29</v>
      </c>
      <c r="B15" s="49" t="s">
        <v>54</v>
      </c>
      <c r="C15" s="48" t="s">
        <v>55</v>
      </c>
      <c r="D15" s="48" t="s">
        <v>55</v>
      </c>
      <c r="E15" s="48" t="s">
        <v>55</v>
      </c>
      <c r="F15" s="48" t="s">
        <v>55</v>
      </c>
      <c r="G15" s="48" t="s">
        <v>55</v>
      </c>
      <c r="H15" s="48" t="s">
        <v>56</v>
      </c>
      <c r="I15" s="48" t="s">
        <v>54</v>
      </c>
      <c r="J15" s="48" t="s">
        <v>56</v>
      </c>
      <c r="K15" s="48" t="s">
        <v>55</v>
      </c>
      <c r="L15" s="48" t="s">
        <v>56</v>
      </c>
      <c r="M15" s="48" t="s">
        <v>56</v>
      </c>
      <c r="N15" s="48" t="s">
        <v>54</v>
      </c>
      <c r="O15" s="15"/>
      <c r="P15" s="16"/>
      <c r="Q15" s="16"/>
      <c r="R15" s="16"/>
      <c r="S15" s="16"/>
      <c r="T15" s="14"/>
    </row>
    <row r="16" spans="1:20" ht="30">
      <c r="A16" s="47" t="s">
        <v>30</v>
      </c>
      <c r="B16" s="48" t="s">
        <v>54</v>
      </c>
      <c r="C16" s="48" t="s">
        <v>54</v>
      </c>
      <c r="D16" s="48" t="s">
        <v>55</v>
      </c>
      <c r="E16" s="48" t="s">
        <v>55</v>
      </c>
      <c r="F16" s="48" t="s">
        <v>55</v>
      </c>
      <c r="G16" s="48" t="s">
        <v>56</v>
      </c>
      <c r="H16" s="48" t="s">
        <v>56</v>
      </c>
      <c r="I16" s="48" t="s">
        <v>55</v>
      </c>
      <c r="J16" s="48" t="s">
        <v>56</v>
      </c>
      <c r="K16" s="48" t="s">
        <v>55</v>
      </c>
      <c r="L16" s="48" t="s">
        <v>56</v>
      </c>
      <c r="M16" s="48" t="s">
        <v>56</v>
      </c>
      <c r="N16" s="48" t="s">
        <v>56</v>
      </c>
      <c r="O16" s="15"/>
      <c r="P16" s="16"/>
      <c r="Q16" s="16"/>
      <c r="R16" s="16"/>
      <c r="S16" s="16"/>
      <c r="T16" s="14"/>
    </row>
    <row r="17" spans="1:20" ht="30">
      <c r="A17" s="47" t="s">
        <v>31</v>
      </c>
      <c r="B17" s="49" t="s">
        <v>54</v>
      </c>
      <c r="C17" s="48" t="s">
        <v>56</v>
      </c>
      <c r="D17" s="48" t="s">
        <v>55</v>
      </c>
      <c r="E17" s="48" t="s">
        <v>55</v>
      </c>
      <c r="F17" s="48" t="s">
        <v>56</v>
      </c>
      <c r="G17" s="48" t="s">
        <v>55</v>
      </c>
      <c r="H17" s="48" t="s">
        <v>56</v>
      </c>
      <c r="I17" s="48" t="s">
        <v>55</v>
      </c>
      <c r="J17" s="48" t="s">
        <v>54</v>
      </c>
      <c r="K17" s="48" t="s">
        <v>55</v>
      </c>
      <c r="L17" s="48" t="s">
        <v>56</v>
      </c>
      <c r="M17" s="48" t="s">
        <v>56</v>
      </c>
      <c r="N17" s="48" t="s">
        <v>56</v>
      </c>
      <c r="O17" s="15"/>
      <c r="P17" s="16"/>
      <c r="Q17" s="16"/>
      <c r="R17" s="16"/>
      <c r="S17" s="16"/>
      <c r="T17" s="14"/>
    </row>
    <row r="18" spans="1:20" ht="30">
      <c r="A18" s="47" t="s">
        <v>32</v>
      </c>
      <c r="B18" s="48" t="s">
        <v>54</v>
      </c>
      <c r="C18" s="48" t="s">
        <v>56</v>
      </c>
      <c r="D18" s="48" t="s">
        <v>55</v>
      </c>
      <c r="E18" s="48" t="s">
        <v>55</v>
      </c>
      <c r="F18" s="48" t="s">
        <v>56</v>
      </c>
      <c r="G18" s="48" t="s">
        <v>55</v>
      </c>
      <c r="H18" s="48" t="s">
        <v>56</v>
      </c>
      <c r="I18" s="48" t="s">
        <v>55</v>
      </c>
      <c r="J18" s="48" t="s">
        <v>54</v>
      </c>
      <c r="K18" s="48" t="s">
        <v>55</v>
      </c>
      <c r="L18" s="48" t="s">
        <v>56</v>
      </c>
      <c r="M18" s="48" t="s">
        <v>56</v>
      </c>
      <c r="N18" s="48" t="s">
        <v>56</v>
      </c>
      <c r="O18" s="15"/>
      <c r="P18" s="16"/>
      <c r="Q18" s="16"/>
      <c r="R18" s="16"/>
      <c r="S18" s="16"/>
      <c r="T18" s="14"/>
    </row>
    <row r="19" spans="1:20" ht="30">
      <c r="A19" s="47" t="s">
        <v>33</v>
      </c>
      <c r="B19" s="49" t="s">
        <v>54</v>
      </c>
      <c r="C19" s="48" t="s">
        <v>56</v>
      </c>
      <c r="D19" s="48" t="s">
        <v>55</v>
      </c>
      <c r="E19" s="48" t="s">
        <v>55</v>
      </c>
      <c r="F19" s="48" t="s">
        <v>56</v>
      </c>
      <c r="G19" s="48" t="s">
        <v>55</v>
      </c>
      <c r="H19" s="48" t="s">
        <v>56</v>
      </c>
      <c r="I19" s="48" t="s">
        <v>55</v>
      </c>
      <c r="J19" s="48" t="s">
        <v>56</v>
      </c>
      <c r="K19" s="48" t="s">
        <v>55</v>
      </c>
      <c r="L19" s="48" t="s">
        <v>56</v>
      </c>
      <c r="M19" s="48" t="s">
        <v>56</v>
      </c>
      <c r="N19" s="48" t="s">
        <v>56</v>
      </c>
      <c r="O19" s="15"/>
      <c r="P19" s="16"/>
      <c r="Q19" s="16"/>
      <c r="R19" s="16"/>
      <c r="S19" s="16"/>
      <c r="T19" s="14"/>
    </row>
    <row r="20" spans="1:20" ht="30">
      <c r="A20" s="47" t="s">
        <v>34</v>
      </c>
      <c r="B20" s="48" t="s">
        <v>54</v>
      </c>
      <c r="C20" s="48" t="s">
        <v>56</v>
      </c>
      <c r="D20" s="48" t="s">
        <v>55</v>
      </c>
      <c r="E20" s="48" t="s">
        <v>55</v>
      </c>
      <c r="F20" s="48" t="s">
        <v>55</v>
      </c>
      <c r="G20" s="48" t="s">
        <v>55</v>
      </c>
      <c r="H20" s="48" t="s">
        <v>56</v>
      </c>
      <c r="I20" s="48" t="s">
        <v>55</v>
      </c>
      <c r="J20" s="48" t="s">
        <v>55</v>
      </c>
      <c r="K20" s="48" t="s">
        <v>54</v>
      </c>
      <c r="L20" s="48" t="s">
        <v>56</v>
      </c>
      <c r="M20" s="48" t="s">
        <v>56</v>
      </c>
      <c r="N20" s="48" t="s">
        <v>56</v>
      </c>
      <c r="O20" s="15"/>
      <c r="P20" s="16"/>
      <c r="Q20" s="16"/>
      <c r="R20" s="16"/>
      <c r="S20" s="16"/>
      <c r="T20" s="14"/>
    </row>
    <row r="21" spans="1:20" ht="30">
      <c r="A21" s="47" t="s">
        <v>35</v>
      </c>
      <c r="B21" s="49" t="s">
        <v>54</v>
      </c>
      <c r="C21" s="48" t="s">
        <v>54</v>
      </c>
      <c r="D21" s="48" t="s">
        <v>55</v>
      </c>
      <c r="E21" s="48" t="s">
        <v>55</v>
      </c>
      <c r="F21" s="48" t="s">
        <v>56</v>
      </c>
      <c r="G21" s="48" t="s">
        <v>55</v>
      </c>
      <c r="H21" s="48" t="s">
        <v>56</v>
      </c>
      <c r="I21" s="48" t="s">
        <v>54</v>
      </c>
      <c r="J21" s="48" t="s">
        <v>54</v>
      </c>
      <c r="K21" s="48" t="s">
        <v>55</v>
      </c>
      <c r="L21" s="48" t="s">
        <v>56</v>
      </c>
      <c r="M21" s="48" t="s">
        <v>56</v>
      </c>
      <c r="N21" s="48" t="s">
        <v>56</v>
      </c>
      <c r="O21" s="15"/>
      <c r="P21" s="16"/>
      <c r="Q21" s="16"/>
      <c r="R21" s="16"/>
      <c r="S21" s="16"/>
      <c r="T21" s="14"/>
    </row>
    <row r="22" spans="1:20" ht="15.75" customHeight="1">
      <c r="A22" s="47" t="s">
        <v>36</v>
      </c>
      <c r="B22" s="48" t="s">
        <v>54</v>
      </c>
      <c r="C22" s="48" t="s">
        <v>56</v>
      </c>
      <c r="D22" s="48" t="s">
        <v>55</v>
      </c>
      <c r="E22" s="48" t="s">
        <v>56</v>
      </c>
      <c r="F22" s="48" t="s">
        <v>56</v>
      </c>
      <c r="G22" s="48" t="s">
        <v>56</v>
      </c>
      <c r="H22" s="48" t="s">
        <v>56</v>
      </c>
      <c r="I22" s="48" t="s">
        <v>56</v>
      </c>
      <c r="J22" s="48" t="s">
        <v>56</v>
      </c>
      <c r="K22" s="48" t="s">
        <v>56</v>
      </c>
      <c r="L22" s="48" t="s">
        <v>56</v>
      </c>
      <c r="M22" s="48" t="s">
        <v>56</v>
      </c>
      <c r="N22" s="48" t="s">
        <v>56</v>
      </c>
      <c r="O22" s="15"/>
      <c r="P22" s="16"/>
      <c r="Q22" s="16"/>
      <c r="R22" s="16"/>
      <c r="S22" s="16"/>
      <c r="T22" s="14"/>
    </row>
    <row r="23" spans="1:20" ht="15.75" customHeight="1">
      <c r="A23" s="47" t="s">
        <v>37</v>
      </c>
      <c r="B23" s="49" t="s">
        <v>54</v>
      </c>
      <c r="C23" s="48" t="s">
        <v>56</v>
      </c>
      <c r="D23" s="48" t="s">
        <v>55</v>
      </c>
      <c r="E23" s="48" t="s">
        <v>55</v>
      </c>
      <c r="F23" s="48" t="s">
        <v>56</v>
      </c>
      <c r="G23" s="48" t="s">
        <v>55</v>
      </c>
      <c r="H23" s="48" t="s">
        <v>56</v>
      </c>
      <c r="I23" s="48" t="s">
        <v>55</v>
      </c>
      <c r="J23" s="48" t="s">
        <v>56</v>
      </c>
      <c r="K23" s="48" t="s">
        <v>55</v>
      </c>
      <c r="L23" s="48" t="s">
        <v>56</v>
      </c>
      <c r="M23" s="48" t="s">
        <v>56</v>
      </c>
      <c r="N23" s="48" t="s">
        <v>56</v>
      </c>
      <c r="O23" s="15"/>
      <c r="P23" s="16"/>
      <c r="Q23" s="16"/>
      <c r="R23" s="16"/>
      <c r="S23" s="16"/>
      <c r="T23" s="14"/>
    </row>
    <row r="24" spans="1:20" ht="15.75" customHeight="1">
      <c r="A24" s="47" t="s">
        <v>38</v>
      </c>
      <c r="B24" s="48" t="s">
        <v>55</v>
      </c>
      <c r="C24" s="48" t="s">
        <v>55</v>
      </c>
      <c r="D24" s="48" t="s">
        <v>55</v>
      </c>
      <c r="E24" s="48" t="s">
        <v>55</v>
      </c>
      <c r="F24" s="48" t="s">
        <v>56</v>
      </c>
      <c r="G24" s="48" t="s">
        <v>55</v>
      </c>
      <c r="H24" s="48" t="s">
        <v>56</v>
      </c>
      <c r="I24" s="48" t="s">
        <v>55</v>
      </c>
      <c r="J24" s="48" t="s">
        <v>54</v>
      </c>
      <c r="K24" s="48" t="s">
        <v>55</v>
      </c>
      <c r="L24" s="48" t="s">
        <v>56</v>
      </c>
      <c r="M24" s="48" t="s">
        <v>56</v>
      </c>
      <c r="N24" s="48" t="s">
        <v>56</v>
      </c>
      <c r="O24" s="15"/>
      <c r="P24" s="16"/>
      <c r="Q24" s="16"/>
      <c r="R24" s="16"/>
      <c r="S24" s="16"/>
      <c r="T24" s="14"/>
    </row>
    <row r="25" spans="1:20" ht="15.75" customHeight="1">
      <c r="A25" s="47" t="s">
        <v>39</v>
      </c>
      <c r="B25" s="49" t="s">
        <v>54</v>
      </c>
      <c r="C25" s="48" t="s">
        <v>54</v>
      </c>
      <c r="D25" s="48" t="s">
        <v>55</v>
      </c>
      <c r="E25" s="48" t="s">
        <v>55</v>
      </c>
      <c r="F25" s="48" t="s">
        <v>56</v>
      </c>
      <c r="G25" s="48" t="s">
        <v>54</v>
      </c>
      <c r="H25" s="48" t="s">
        <v>56</v>
      </c>
      <c r="I25" s="48" t="s">
        <v>54</v>
      </c>
      <c r="J25" s="48" t="s">
        <v>56</v>
      </c>
      <c r="K25" s="48" t="s">
        <v>55</v>
      </c>
      <c r="L25" s="48" t="s">
        <v>56</v>
      </c>
      <c r="M25" s="48" t="s">
        <v>54</v>
      </c>
      <c r="N25" s="48" t="s">
        <v>56</v>
      </c>
      <c r="O25" s="15"/>
      <c r="P25" s="16"/>
      <c r="Q25" s="16"/>
      <c r="R25" s="16"/>
      <c r="S25" s="16"/>
      <c r="T25" s="14"/>
    </row>
    <row r="26" spans="1:20" ht="15.75" customHeight="1">
      <c r="A26" s="47" t="s">
        <v>40</v>
      </c>
      <c r="B26" s="48" t="s">
        <v>54</v>
      </c>
      <c r="C26" s="48" t="s">
        <v>54</v>
      </c>
      <c r="D26" s="48" t="s">
        <v>55</v>
      </c>
      <c r="E26" s="48" t="s">
        <v>55</v>
      </c>
      <c r="F26" s="48" t="s">
        <v>56</v>
      </c>
      <c r="G26" s="48" t="s">
        <v>56</v>
      </c>
      <c r="H26" s="48" t="s">
        <v>56</v>
      </c>
      <c r="I26" s="48" t="s">
        <v>54</v>
      </c>
      <c r="J26" s="48" t="s">
        <v>56</v>
      </c>
      <c r="K26" s="48" t="s">
        <v>54</v>
      </c>
      <c r="L26" s="48" t="s">
        <v>56</v>
      </c>
      <c r="M26" s="48" t="s">
        <v>56</v>
      </c>
      <c r="N26" s="48" t="s">
        <v>56</v>
      </c>
      <c r="O26" s="15"/>
      <c r="P26" s="16"/>
      <c r="Q26" s="16"/>
      <c r="R26" s="16"/>
      <c r="S26" s="16"/>
      <c r="T26" s="14"/>
    </row>
    <row r="27" spans="1:20" ht="15.75" customHeight="1">
      <c r="A27" s="47" t="s">
        <v>41</v>
      </c>
      <c r="B27" s="49" t="s">
        <v>54</v>
      </c>
      <c r="C27" s="48" t="s">
        <v>56</v>
      </c>
      <c r="D27" s="48" t="s">
        <v>55</v>
      </c>
      <c r="E27" s="48" t="s">
        <v>56</v>
      </c>
      <c r="F27" s="48" t="s">
        <v>56</v>
      </c>
      <c r="G27" s="48" t="s">
        <v>56</v>
      </c>
      <c r="H27" s="48" t="s">
        <v>56</v>
      </c>
      <c r="I27" s="48" t="s">
        <v>56</v>
      </c>
      <c r="J27" s="48" t="s">
        <v>56</v>
      </c>
      <c r="K27" s="48" t="s">
        <v>56</v>
      </c>
      <c r="L27" s="48" t="s">
        <v>56</v>
      </c>
      <c r="M27" s="48" t="s">
        <v>56</v>
      </c>
      <c r="N27" s="48" t="s">
        <v>56</v>
      </c>
      <c r="O27" s="15"/>
      <c r="P27" s="16"/>
      <c r="Q27" s="16"/>
      <c r="R27" s="16"/>
      <c r="S27" s="16"/>
      <c r="T27" s="14"/>
    </row>
    <row r="28" spans="1:20" ht="15.75" customHeight="1">
      <c r="A28" s="47" t="s">
        <v>42</v>
      </c>
      <c r="B28" s="48" t="s">
        <v>54</v>
      </c>
      <c r="C28" s="48" t="s">
        <v>54</v>
      </c>
      <c r="D28" s="48" t="s">
        <v>55</v>
      </c>
      <c r="E28" s="48" t="s">
        <v>55</v>
      </c>
      <c r="F28" s="48" t="s">
        <v>56</v>
      </c>
      <c r="G28" s="48" t="s">
        <v>56</v>
      </c>
      <c r="H28" s="48" t="s">
        <v>56</v>
      </c>
      <c r="I28" s="48" t="s">
        <v>54</v>
      </c>
      <c r="J28" s="48" t="s">
        <v>56</v>
      </c>
      <c r="K28" s="48" t="s">
        <v>56</v>
      </c>
      <c r="L28" s="48" t="s">
        <v>56</v>
      </c>
      <c r="M28" s="48" t="s">
        <v>56</v>
      </c>
      <c r="N28" s="48" t="s">
        <v>56</v>
      </c>
      <c r="O28" s="15"/>
      <c r="P28" s="16"/>
      <c r="Q28" s="16"/>
      <c r="R28" s="16"/>
      <c r="S28" s="16"/>
      <c r="T28" s="14"/>
    </row>
    <row r="29" spans="1:20" ht="15.75" customHeight="1">
      <c r="A29" s="47" t="s">
        <v>43</v>
      </c>
      <c r="B29" s="49" t="s">
        <v>54</v>
      </c>
      <c r="C29" s="48" t="s">
        <v>54</v>
      </c>
      <c r="D29" s="48" t="s">
        <v>55</v>
      </c>
      <c r="E29" s="48" t="s">
        <v>55</v>
      </c>
      <c r="F29" s="48" t="s">
        <v>54</v>
      </c>
      <c r="G29" s="48" t="s">
        <v>55</v>
      </c>
      <c r="H29" s="48" t="s">
        <v>56</v>
      </c>
      <c r="I29" s="48" t="s">
        <v>55</v>
      </c>
      <c r="J29" s="48" t="s">
        <v>56</v>
      </c>
      <c r="K29" s="48" t="s">
        <v>54</v>
      </c>
      <c r="L29" s="48" t="s">
        <v>56</v>
      </c>
      <c r="M29" s="48" t="s">
        <v>56</v>
      </c>
      <c r="N29" s="48" t="s">
        <v>56</v>
      </c>
      <c r="O29" s="15"/>
      <c r="P29" s="16"/>
      <c r="Q29" s="16"/>
      <c r="R29" s="16"/>
      <c r="S29" s="16"/>
      <c r="T29" s="14"/>
    </row>
    <row r="30" spans="1:20" ht="15.75" customHeight="1">
      <c r="A30" s="47" t="s">
        <v>44</v>
      </c>
      <c r="B30" s="48" t="s">
        <v>54</v>
      </c>
      <c r="C30" s="48" t="s">
        <v>56</v>
      </c>
      <c r="D30" s="48" t="s">
        <v>54</v>
      </c>
      <c r="E30" s="48" t="s">
        <v>55</v>
      </c>
      <c r="F30" s="48" t="s">
        <v>54</v>
      </c>
      <c r="G30" s="48" t="s">
        <v>56</v>
      </c>
      <c r="H30" s="48" t="s">
        <v>56</v>
      </c>
      <c r="I30" s="48" t="s">
        <v>56</v>
      </c>
      <c r="J30" s="48" t="s">
        <v>54</v>
      </c>
      <c r="K30" s="48" t="s">
        <v>54</v>
      </c>
      <c r="L30" s="48" t="s">
        <v>56</v>
      </c>
      <c r="M30" s="48" t="s">
        <v>56</v>
      </c>
      <c r="N30" s="48" t="s">
        <v>56</v>
      </c>
      <c r="O30" s="15"/>
      <c r="P30" s="16"/>
      <c r="Q30" s="16"/>
      <c r="R30" s="16"/>
      <c r="S30" s="16"/>
      <c r="T30" s="14"/>
    </row>
    <row r="31" spans="1:20" ht="15.75" customHeight="1">
      <c r="A31" s="47" t="s">
        <v>45</v>
      </c>
      <c r="B31" s="49" t="s">
        <v>54</v>
      </c>
      <c r="C31" s="48" t="s">
        <v>54</v>
      </c>
      <c r="D31" s="48" t="s">
        <v>55</v>
      </c>
      <c r="E31" s="48" t="s">
        <v>55</v>
      </c>
      <c r="F31" s="48" t="s">
        <v>55</v>
      </c>
      <c r="G31" s="48" t="s">
        <v>56</v>
      </c>
      <c r="H31" s="48" t="s">
        <v>56</v>
      </c>
      <c r="I31" s="48" t="s">
        <v>55</v>
      </c>
      <c r="J31" s="48" t="s">
        <v>54</v>
      </c>
      <c r="K31" s="48" t="s">
        <v>56</v>
      </c>
      <c r="L31" s="48" t="s">
        <v>56</v>
      </c>
      <c r="M31" s="48" t="s">
        <v>56</v>
      </c>
      <c r="N31" s="48" t="s">
        <v>55</v>
      </c>
      <c r="O31" s="15"/>
      <c r="P31" s="16"/>
      <c r="Q31" s="16"/>
      <c r="R31" s="16"/>
      <c r="S31" s="16"/>
      <c r="T31" s="14"/>
    </row>
    <row r="32" spans="1:20" ht="15.75" customHeight="1">
      <c r="A32" s="47" t="s">
        <v>46</v>
      </c>
      <c r="B32" s="48" t="s">
        <v>54</v>
      </c>
      <c r="C32" s="48" t="s">
        <v>56</v>
      </c>
      <c r="D32" s="48" t="s">
        <v>54</v>
      </c>
      <c r="E32" s="48" t="s">
        <v>55</v>
      </c>
      <c r="F32" s="48" t="s">
        <v>56</v>
      </c>
      <c r="G32" s="48" t="s">
        <v>55</v>
      </c>
      <c r="H32" s="48" t="s">
        <v>56</v>
      </c>
      <c r="I32" s="48" t="s">
        <v>54</v>
      </c>
      <c r="J32" s="48" t="s">
        <v>56</v>
      </c>
      <c r="K32" s="48" t="s">
        <v>55</v>
      </c>
      <c r="L32" s="48" t="s">
        <v>56</v>
      </c>
      <c r="M32" s="48" t="s">
        <v>56</v>
      </c>
      <c r="N32" s="48" t="s">
        <v>56</v>
      </c>
      <c r="O32" s="15"/>
      <c r="P32" s="16"/>
      <c r="Q32" s="16"/>
      <c r="R32" s="16"/>
      <c r="S32" s="16"/>
      <c r="T32" s="14"/>
    </row>
    <row r="33" spans="1:20" ht="15.75" customHeight="1">
      <c r="A33" s="47" t="s">
        <v>47</v>
      </c>
      <c r="B33" s="49" t="s">
        <v>54</v>
      </c>
      <c r="C33" s="48" t="s">
        <v>54</v>
      </c>
      <c r="D33" s="48" t="s">
        <v>54</v>
      </c>
      <c r="E33" s="48" t="s">
        <v>55</v>
      </c>
      <c r="F33" s="48" t="s">
        <v>55</v>
      </c>
      <c r="G33" s="48" t="s">
        <v>56</v>
      </c>
      <c r="H33" s="48" t="s">
        <v>56</v>
      </c>
      <c r="I33" s="48" t="s">
        <v>54</v>
      </c>
      <c r="J33" s="48" t="s">
        <v>54</v>
      </c>
      <c r="K33" s="48" t="s">
        <v>55</v>
      </c>
      <c r="L33" s="48" t="s">
        <v>56</v>
      </c>
      <c r="M33" s="48" t="s">
        <v>55</v>
      </c>
      <c r="N33" s="48" t="s">
        <v>56</v>
      </c>
      <c r="O33" s="15"/>
      <c r="P33" s="16"/>
      <c r="Q33" s="16"/>
      <c r="R33" s="16"/>
      <c r="S33" s="16"/>
      <c r="T33" s="14"/>
    </row>
    <row r="34" spans="1:20" ht="15.75" customHeight="1">
      <c r="A34" s="47" t="s">
        <v>48</v>
      </c>
      <c r="B34" s="48" t="s">
        <v>54</v>
      </c>
      <c r="C34" s="48" t="s">
        <v>54</v>
      </c>
      <c r="D34" s="48" t="s">
        <v>55</v>
      </c>
      <c r="E34" s="48" t="s">
        <v>55</v>
      </c>
      <c r="F34" s="48" t="s">
        <v>54</v>
      </c>
      <c r="G34" s="48" t="s">
        <v>55</v>
      </c>
      <c r="H34" s="48" t="s">
        <v>56</v>
      </c>
      <c r="I34" s="48" t="s">
        <v>54</v>
      </c>
      <c r="J34" s="48" t="s">
        <v>56</v>
      </c>
      <c r="K34" s="48" t="s">
        <v>54</v>
      </c>
      <c r="L34" s="48" t="s">
        <v>56</v>
      </c>
      <c r="M34" s="48" t="s">
        <v>56</v>
      </c>
      <c r="N34" s="48" t="s">
        <v>56</v>
      </c>
      <c r="O34" s="15"/>
      <c r="P34" s="16"/>
      <c r="Q34" s="16"/>
      <c r="R34" s="16"/>
      <c r="S34" s="16"/>
      <c r="T34" s="14"/>
    </row>
    <row r="35" spans="1:20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4"/>
      <c r="P35" s="14"/>
      <c r="Q35" s="14"/>
      <c r="R35" s="14"/>
      <c r="S35" s="14"/>
      <c r="T35" s="14"/>
    </row>
    <row r="36" spans="1:2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2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2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20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20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20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20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20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20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20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</sheetData>
  <mergeCells count="6">
    <mergeCell ref="C1:D1"/>
    <mergeCell ref="E1:J1"/>
    <mergeCell ref="K1:N1"/>
    <mergeCell ref="C3:D3"/>
    <mergeCell ref="E3:J3"/>
    <mergeCell ref="K3:N3"/>
  </mergeCells>
  <pageMargins left="0.511811024" right="0.511811024" top="0.78740157499999996" bottom="0.78740157499999996" header="0" footer="0"/>
  <pageSetup paperSize="9" scale="10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32"/>
  <sheetViews>
    <sheetView tabSelected="1" workbookViewId="0">
      <selection activeCell="B10" sqref="B10"/>
    </sheetView>
  </sheetViews>
  <sheetFormatPr defaultColWidth="14.42578125" defaultRowHeight="15" customHeight="1"/>
  <sheetData>
    <row r="1" spans="1:12" ht="30.75" customHeight="1">
      <c r="A1" s="42" t="s">
        <v>102</v>
      </c>
      <c r="B1" s="43" t="s">
        <v>100</v>
      </c>
      <c r="C1" s="44" t="s">
        <v>80</v>
      </c>
      <c r="D1" s="44" t="s">
        <v>101</v>
      </c>
      <c r="E1" s="62" t="s">
        <v>82</v>
      </c>
      <c r="F1" s="19"/>
      <c r="G1" s="42" t="s">
        <v>102</v>
      </c>
      <c r="H1" s="43" t="s">
        <v>100</v>
      </c>
      <c r="I1" s="44" t="s">
        <v>80</v>
      </c>
      <c r="J1" s="44" t="s">
        <v>101</v>
      </c>
      <c r="K1" s="62" t="s">
        <v>82</v>
      </c>
    </row>
    <row r="2" spans="1:12">
      <c r="A2" s="41" t="s">
        <v>20</v>
      </c>
      <c r="B2" s="20">
        <v>6</v>
      </c>
      <c r="C2" s="21">
        <v>2</v>
      </c>
      <c r="D2" s="21">
        <v>5</v>
      </c>
      <c r="E2" s="21">
        <v>0</v>
      </c>
      <c r="F2" s="19"/>
      <c r="G2" s="40" t="s">
        <v>20</v>
      </c>
      <c r="H2" s="39">
        <f>(B2*100)/1300</f>
        <v>0.46153846153846156</v>
      </c>
      <c r="I2" s="39">
        <f>(C2*100)/1300</f>
        <v>0.15384615384615385</v>
      </c>
      <c r="J2" s="39">
        <f>(D2*100)/1300</f>
        <v>0.38461538461538464</v>
      </c>
      <c r="K2" s="39">
        <f>(E2*100)/1300</f>
        <v>0</v>
      </c>
      <c r="L2" s="38"/>
    </row>
    <row r="3" spans="1:12">
      <c r="A3" s="41" t="s">
        <v>0</v>
      </c>
      <c r="B3" s="20">
        <v>6</v>
      </c>
      <c r="C3" s="21">
        <v>3</v>
      </c>
      <c r="D3" s="21">
        <v>4</v>
      </c>
      <c r="E3" s="21">
        <v>0</v>
      </c>
      <c r="F3" s="19"/>
      <c r="G3" s="40" t="s">
        <v>0</v>
      </c>
      <c r="H3" s="39">
        <f t="shared" ref="H3:H31" si="0">(B3*100)/1300</f>
        <v>0.46153846153846156</v>
      </c>
      <c r="I3" s="39">
        <f t="shared" ref="I3:I31" si="1">(C3*100)/1300</f>
        <v>0.23076923076923078</v>
      </c>
      <c r="J3" s="39">
        <f t="shared" ref="J3:J31" si="2">(D3*100)/1300</f>
        <v>0.30769230769230771</v>
      </c>
      <c r="K3" s="39">
        <f t="shared" ref="K3:K31" si="3">(E3*100)/1300</f>
        <v>0</v>
      </c>
      <c r="L3" s="22"/>
    </row>
    <row r="4" spans="1:12">
      <c r="A4" s="41" t="s">
        <v>21</v>
      </c>
      <c r="B4" s="20">
        <v>7</v>
      </c>
      <c r="C4" s="21">
        <v>2</v>
      </c>
      <c r="D4" s="21">
        <v>4</v>
      </c>
      <c r="E4" s="21">
        <v>0</v>
      </c>
      <c r="F4" s="19"/>
      <c r="G4" s="40" t="s">
        <v>21</v>
      </c>
      <c r="H4" s="39">
        <f t="shared" si="0"/>
        <v>0.53846153846153844</v>
      </c>
      <c r="I4" s="39">
        <f t="shared" si="1"/>
        <v>0.15384615384615385</v>
      </c>
      <c r="J4" s="39">
        <f t="shared" si="2"/>
        <v>0.30769230769230771</v>
      </c>
      <c r="K4" s="39">
        <f t="shared" si="3"/>
        <v>0</v>
      </c>
      <c r="L4" s="22"/>
    </row>
    <row r="5" spans="1:12">
      <c r="A5" s="41" t="s">
        <v>22</v>
      </c>
      <c r="B5" s="20">
        <v>5</v>
      </c>
      <c r="C5" s="21">
        <v>0</v>
      </c>
      <c r="D5" s="21">
        <v>4</v>
      </c>
      <c r="E5" s="21">
        <v>4</v>
      </c>
      <c r="F5" s="19"/>
      <c r="G5" s="40" t="s">
        <v>22</v>
      </c>
      <c r="H5" s="39">
        <f t="shared" si="0"/>
        <v>0.38461538461538464</v>
      </c>
      <c r="I5" s="39">
        <f t="shared" si="1"/>
        <v>0</v>
      </c>
      <c r="J5" s="39">
        <f t="shared" si="2"/>
        <v>0.30769230769230771</v>
      </c>
      <c r="K5" s="39">
        <f t="shared" si="3"/>
        <v>0.30769230769230771</v>
      </c>
      <c r="L5" s="22"/>
    </row>
    <row r="6" spans="1:12">
      <c r="A6" s="41" t="s">
        <v>23</v>
      </c>
      <c r="B6" s="20">
        <v>4</v>
      </c>
      <c r="C6" s="21">
        <v>1</v>
      </c>
      <c r="D6" s="21">
        <v>8</v>
      </c>
      <c r="E6" s="21">
        <v>0</v>
      </c>
      <c r="F6" s="19"/>
      <c r="G6" s="40" t="s">
        <v>23</v>
      </c>
      <c r="H6" s="39">
        <f t="shared" si="0"/>
        <v>0.30769230769230771</v>
      </c>
      <c r="I6" s="39">
        <f t="shared" si="1"/>
        <v>7.6923076923076927E-2</v>
      </c>
      <c r="J6" s="39">
        <f t="shared" si="2"/>
        <v>0.61538461538461542</v>
      </c>
      <c r="K6" s="39">
        <f t="shared" si="3"/>
        <v>0</v>
      </c>
      <c r="L6" s="22"/>
    </row>
    <row r="7" spans="1:12">
      <c r="A7" s="41" t="s">
        <v>24</v>
      </c>
      <c r="B7" s="20">
        <v>10</v>
      </c>
      <c r="C7" s="21">
        <v>0</v>
      </c>
      <c r="D7" s="21">
        <v>3</v>
      </c>
      <c r="E7" s="21">
        <v>0</v>
      </c>
      <c r="F7" s="19"/>
      <c r="G7" s="40" t="s">
        <v>24</v>
      </c>
      <c r="H7" s="39">
        <f t="shared" si="0"/>
        <v>0.76923076923076927</v>
      </c>
      <c r="I7" s="39">
        <f t="shared" si="1"/>
        <v>0</v>
      </c>
      <c r="J7" s="39">
        <f t="shared" si="2"/>
        <v>0.23076923076923078</v>
      </c>
      <c r="K7" s="39">
        <f t="shared" si="3"/>
        <v>0</v>
      </c>
      <c r="L7" s="22"/>
    </row>
    <row r="8" spans="1:12">
      <c r="A8" s="41" t="s">
        <v>25</v>
      </c>
      <c r="B8" s="20">
        <v>4</v>
      </c>
      <c r="C8" s="21">
        <v>3</v>
      </c>
      <c r="D8" s="21">
        <v>6</v>
      </c>
      <c r="E8" s="21">
        <v>0</v>
      </c>
      <c r="F8" s="19"/>
      <c r="G8" s="40" t="s">
        <v>25</v>
      </c>
      <c r="H8" s="39">
        <f t="shared" si="0"/>
        <v>0.30769230769230771</v>
      </c>
      <c r="I8" s="39">
        <f t="shared" si="1"/>
        <v>0.23076923076923078</v>
      </c>
      <c r="J8" s="39">
        <f t="shared" si="2"/>
        <v>0.46153846153846156</v>
      </c>
      <c r="K8" s="39">
        <f t="shared" si="3"/>
        <v>0</v>
      </c>
      <c r="L8" s="22"/>
    </row>
    <row r="9" spans="1:12">
      <c r="A9" s="41" t="s">
        <v>26</v>
      </c>
      <c r="B9" s="20">
        <v>6</v>
      </c>
      <c r="C9" s="21">
        <v>2</v>
      </c>
      <c r="D9" s="21">
        <v>5</v>
      </c>
      <c r="E9" s="21">
        <v>0</v>
      </c>
      <c r="F9" s="19"/>
      <c r="G9" s="40" t="s">
        <v>26</v>
      </c>
      <c r="H9" s="39">
        <f t="shared" si="0"/>
        <v>0.46153846153846156</v>
      </c>
      <c r="I9" s="39">
        <f t="shared" si="1"/>
        <v>0.15384615384615385</v>
      </c>
      <c r="J9" s="39">
        <f t="shared" si="2"/>
        <v>0.38461538461538464</v>
      </c>
      <c r="K9" s="39">
        <f t="shared" si="3"/>
        <v>0</v>
      </c>
      <c r="L9" s="22"/>
    </row>
    <row r="10" spans="1:12">
      <c r="A10" s="41" t="s">
        <v>27</v>
      </c>
      <c r="B10" s="20">
        <v>4</v>
      </c>
      <c r="C10" s="21">
        <v>3</v>
      </c>
      <c r="D10" s="21">
        <v>6</v>
      </c>
      <c r="E10" s="21">
        <v>0</v>
      </c>
      <c r="F10" s="19"/>
      <c r="G10" s="40" t="s">
        <v>27</v>
      </c>
      <c r="H10" s="39">
        <f t="shared" si="0"/>
        <v>0.30769230769230771</v>
      </c>
      <c r="I10" s="39">
        <f t="shared" si="1"/>
        <v>0.23076923076923078</v>
      </c>
      <c r="J10" s="39">
        <f t="shared" si="2"/>
        <v>0.46153846153846156</v>
      </c>
      <c r="K10" s="39">
        <f t="shared" si="3"/>
        <v>0</v>
      </c>
      <c r="L10" s="22"/>
    </row>
    <row r="11" spans="1:12">
      <c r="A11" s="41" t="s">
        <v>28</v>
      </c>
      <c r="B11" s="20">
        <v>2</v>
      </c>
      <c r="C11" s="21">
        <v>2</v>
      </c>
      <c r="D11" s="21">
        <v>9</v>
      </c>
      <c r="E11" s="21">
        <v>0</v>
      </c>
      <c r="F11" s="19"/>
      <c r="G11" s="40" t="s">
        <v>28</v>
      </c>
      <c r="H11" s="39">
        <f t="shared" si="0"/>
        <v>0.15384615384615385</v>
      </c>
      <c r="I11" s="39">
        <f t="shared" si="1"/>
        <v>0.15384615384615385</v>
      </c>
      <c r="J11" s="39">
        <f t="shared" si="2"/>
        <v>0.69230769230769229</v>
      </c>
      <c r="K11" s="39">
        <f t="shared" si="3"/>
        <v>0</v>
      </c>
      <c r="L11" s="22"/>
    </row>
    <row r="12" spans="1:12">
      <c r="A12" s="41" t="s">
        <v>29</v>
      </c>
      <c r="B12" s="20">
        <v>6</v>
      </c>
      <c r="C12" s="21">
        <v>3</v>
      </c>
      <c r="D12" s="21">
        <v>4</v>
      </c>
      <c r="E12" s="21">
        <v>0</v>
      </c>
      <c r="F12" s="19"/>
      <c r="G12" s="40" t="s">
        <v>29</v>
      </c>
      <c r="H12" s="39">
        <f t="shared" si="0"/>
        <v>0.46153846153846156</v>
      </c>
      <c r="I12" s="39">
        <f t="shared" si="1"/>
        <v>0.23076923076923078</v>
      </c>
      <c r="J12" s="39">
        <f t="shared" si="2"/>
        <v>0.30769230769230771</v>
      </c>
      <c r="K12" s="39">
        <f t="shared" si="3"/>
        <v>0</v>
      </c>
      <c r="L12" s="22"/>
    </row>
    <row r="13" spans="1:12">
      <c r="A13" s="41" t="s">
        <v>30</v>
      </c>
      <c r="B13" s="20">
        <v>5</v>
      </c>
      <c r="C13" s="21">
        <v>2</v>
      </c>
      <c r="D13" s="21">
        <v>6</v>
      </c>
      <c r="E13" s="21">
        <v>0</v>
      </c>
      <c r="F13" s="19"/>
      <c r="G13" s="40" t="s">
        <v>30</v>
      </c>
      <c r="H13" s="39">
        <f t="shared" si="0"/>
        <v>0.38461538461538464</v>
      </c>
      <c r="I13" s="39">
        <f t="shared" si="1"/>
        <v>0.15384615384615385</v>
      </c>
      <c r="J13" s="39">
        <f t="shared" si="2"/>
        <v>0.46153846153846156</v>
      </c>
      <c r="K13" s="39">
        <f t="shared" si="3"/>
        <v>0</v>
      </c>
      <c r="L13" s="22"/>
    </row>
    <row r="14" spans="1:12">
      <c r="A14" s="41" t="s">
        <v>31</v>
      </c>
      <c r="B14" s="20">
        <v>5</v>
      </c>
      <c r="C14" s="21">
        <v>2</v>
      </c>
      <c r="D14" s="21">
        <v>6</v>
      </c>
      <c r="E14" s="21">
        <v>0</v>
      </c>
      <c r="F14" s="19"/>
      <c r="G14" s="40" t="s">
        <v>31</v>
      </c>
      <c r="H14" s="39">
        <f t="shared" si="0"/>
        <v>0.38461538461538464</v>
      </c>
      <c r="I14" s="39">
        <f t="shared" si="1"/>
        <v>0.15384615384615385</v>
      </c>
      <c r="J14" s="39">
        <f t="shared" si="2"/>
        <v>0.46153846153846156</v>
      </c>
      <c r="K14" s="39">
        <f t="shared" si="3"/>
        <v>0</v>
      </c>
      <c r="L14" s="22"/>
    </row>
    <row r="15" spans="1:12">
      <c r="A15" s="41" t="s">
        <v>32</v>
      </c>
      <c r="B15" s="20">
        <v>5</v>
      </c>
      <c r="C15" s="21">
        <v>2</v>
      </c>
      <c r="D15" s="21">
        <v>6</v>
      </c>
      <c r="E15" s="21">
        <v>0</v>
      </c>
      <c r="F15" s="19"/>
      <c r="G15" s="40" t="s">
        <v>32</v>
      </c>
      <c r="H15" s="39">
        <f t="shared" si="0"/>
        <v>0.38461538461538464</v>
      </c>
      <c r="I15" s="39">
        <f t="shared" si="1"/>
        <v>0.15384615384615385</v>
      </c>
      <c r="J15" s="39">
        <f t="shared" si="2"/>
        <v>0.46153846153846156</v>
      </c>
      <c r="K15" s="39">
        <f t="shared" si="3"/>
        <v>0</v>
      </c>
      <c r="L15" s="22"/>
    </row>
    <row r="16" spans="1:12">
      <c r="A16" s="41" t="s">
        <v>33</v>
      </c>
      <c r="B16" s="20">
        <v>5</v>
      </c>
      <c r="C16" s="21">
        <v>1</v>
      </c>
      <c r="D16" s="21">
        <v>7</v>
      </c>
      <c r="E16" s="21">
        <v>0</v>
      </c>
      <c r="F16" s="19"/>
      <c r="G16" s="40" t="s">
        <v>33</v>
      </c>
      <c r="H16" s="39">
        <f t="shared" si="0"/>
        <v>0.38461538461538464</v>
      </c>
      <c r="I16" s="39">
        <f t="shared" si="1"/>
        <v>7.6923076923076927E-2</v>
      </c>
      <c r="J16" s="39">
        <f t="shared" si="2"/>
        <v>0.53846153846153844</v>
      </c>
      <c r="K16" s="39">
        <f t="shared" si="3"/>
        <v>0</v>
      </c>
      <c r="L16" s="22"/>
    </row>
    <row r="17" spans="1:12">
      <c r="A17" s="41" t="s">
        <v>34</v>
      </c>
      <c r="B17" s="20">
        <v>6</v>
      </c>
      <c r="C17" s="21">
        <v>2</v>
      </c>
      <c r="D17" s="21">
        <v>5</v>
      </c>
      <c r="E17" s="21">
        <v>0</v>
      </c>
      <c r="F17" s="19"/>
      <c r="G17" s="40" t="s">
        <v>34</v>
      </c>
      <c r="H17" s="39">
        <f t="shared" si="0"/>
        <v>0.46153846153846156</v>
      </c>
      <c r="I17" s="39">
        <f t="shared" si="1"/>
        <v>0.15384615384615385</v>
      </c>
      <c r="J17" s="39">
        <f t="shared" si="2"/>
        <v>0.38461538461538464</v>
      </c>
      <c r="K17" s="39">
        <f t="shared" si="3"/>
        <v>0</v>
      </c>
      <c r="L17" s="22"/>
    </row>
    <row r="18" spans="1:12">
      <c r="A18" s="41" t="s">
        <v>35</v>
      </c>
      <c r="B18" s="20">
        <v>4</v>
      </c>
      <c r="C18" s="21">
        <v>4</v>
      </c>
      <c r="D18" s="21">
        <v>5</v>
      </c>
      <c r="E18" s="21">
        <v>0</v>
      </c>
      <c r="F18" s="19"/>
      <c r="G18" s="40" t="s">
        <v>35</v>
      </c>
      <c r="H18" s="39">
        <f t="shared" si="0"/>
        <v>0.30769230769230771</v>
      </c>
      <c r="I18" s="39">
        <f t="shared" si="1"/>
        <v>0.30769230769230771</v>
      </c>
      <c r="J18" s="39">
        <f t="shared" si="2"/>
        <v>0.38461538461538464</v>
      </c>
      <c r="K18" s="39">
        <f t="shared" si="3"/>
        <v>0</v>
      </c>
      <c r="L18" s="22"/>
    </row>
    <row r="19" spans="1:12">
      <c r="A19" s="41" t="s">
        <v>36</v>
      </c>
      <c r="B19" s="20">
        <v>1</v>
      </c>
      <c r="C19" s="21">
        <v>1</v>
      </c>
      <c r="D19" s="21">
        <v>11</v>
      </c>
      <c r="E19" s="21">
        <v>0</v>
      </c>
      <c r="F19" s="19"/>
      <c r="G19" s="40" t="s">
        <v>36</v>
      </c>
      <c r="H19" s="39">
        <f t="shared" si="0"/>
        <v>7.6923076923076927E-2</v>
      </c>
      <c r="I19" s="39">
        <f t="shared" si="1"/>
        <v>7.6923076923076927E-2</v>
      </c>
      <c r="J19" s="39">
        <f t="shared" si="2"/>
        <v>0.84615384615384615</v>
      </c>
      <c r="K19" s="39">
        <f t="shared" si="3"/>
        <v>0</v>
      </c>
      <c r="L19" s="22"/>
    </row>
    <row r="20" spans="1:12">
      <c r="A20" s="41" t="s">
        <v>37</v>
      </c>
      <c r="B20" s="20">
        <v>5</v>
      </c>
      <c r="C20" s="21">
        <v>1</v>
      </c>
      <c r="D20" s="21">
        <v>7</v>
      </c>
      <c r="E20" s="21">
        <v>0</v>
      </c>
      <c r="F20" s="19"/>
      <c r="G20" s="40" t="s">
        <v>37</v>
      </c>
      <c r="H20" s="39">
        <f t="shared" si="0"/>
        <v>0.38461538461538464</v>
      </c>
      <c r="I20" s="39">
        <f t="shared" si="1"/>
        <v>7.6923076923076927E-2</v>
      </c>
      <c r="J20" s="39">
        <f t="shared" si="2"/>
        <v>0.53846153846153844</v>
      </c>
      <c r="K20" s="39">
        <f t="shared" si="3"/>
        <v>0</v>
      </c>
      <c r="L20" s="22"/>
    </row>
    <row r="21" spans="1:12">
      <c r="A21" s="41" t="s">
        <v>38</v>
      </c>
      <c r="B21" s="20">
        <v>7</v>
      </c>
      <c r="C21" s="21">
        <v>1</v>
      </c>
      <c r="D21" s="21">
        <v>5</v>
      </c>
      <c r="E21" s="21">
        <v>0</v>
      </c>
      <c r="F21" s="19"/>
      <c r="G21" s="40" t="s">
        <v>38</v>
      </c>
      <c r="H21" s="39">
        <f t="shared" si="0"/>
        <v>0.53846153846153844</v>
      </c>
      <c r="I21" s="39">
        <f t="shared" si="1"/>
        <v>7.6923076923076927E-2</v>
      </c>
      <c r="J21" s="39">
        <f t="shared" si="2"/>
        <v>0.38461538461538464</v>
      </c>
      <c r="K21" s="39">
        <f t="shared" si="3"/>
        <v>0</v>
      </c>
      <c r="L21" s="22"/>
    </row>
    <row r="22" spans="1:12">
      <c r="A22" s="41" t="s">
        <v>39</v>
      </c>
      <c r="B22" s="20">
        <v>3</v>
      </c>
      <c r="C22" s="21">
        <v>5</v>
      </c>
      <c r="D22" s="21">
        <v>5</v>
      </c>
      <c r="E22" s="21">
        <v>0</v>
      </c>
      <c r="F22" s="19"/>
      <c r="G22" s="40" t="s">
        <v>39</v>
      </c>
      <c r="H22" s="39">
        <f t="shared" si="0"/>
        <v>0.23076923076923078</v>
      </c>
      <c r="I22" s="39">
        <f t="shared" si="1"/>
        <v>0.38461538461538464</v>
      </c>
      <c r="J22" s="39">
        <f t="shared" si="2"/>
        <v>0.38461538461538464</v>
      </c>
      <c r="K22" s="39">
        <f t="shared" si="3"/>
        <v>0</v>
      </c>
      <c r="L22" s="22"/>
    </row>
    <row r="23" spans="1:12">
      <c r="A23" s="41" t="s">
        <v>40</v>
      </c>
      <c r="B23" s="20">
        <v>2</v>
      </c>
      <c r="C23" s="21">
        <v>4</v>
      </c>
      <c r="D23" s="21">
        <v>7</v>
      </c>
      <c r="E23" s="21">
        <v>0</v>
      </c>
      <c r="F23" s="19"/>
      <c r="G23" s="40" t="s">
        <v>40</v>
      </c>
      <c r="H23" s="39">
        <f t="shared" si="0"/>
        <v>0.15384615384615385</v>
      </c>
      <c r="I23" s="39">
        <f t="shared" si="1"/>
        <v>0.30769230769230771</v>
      </c>
      <c r="J23" s="39">
        <f t="shared" si="2"/>
        <v>0.53846153846153844</v>
      </c>
      <c r="K23" s="39">
        <f t="shared" si="3"/>
        <v>0</v>
      </c>
      <c r="L23" s="22"/>
    </row>
    <row r="24" spans="1:12">
      <c r="A24" s="41" t="s">
        <v>41</v>
      </c>
      <c r="B24" s="20">
        <v>1</v>
      </c>
      <c r="C24" s="21">
        <v>1</v>
      </c>
      <c r="D24" s="21">
        <v>11</v>
      </c>
      <c r="E24" s="21">
        <v>0</v>
      </c>
      <c r="F24" s="19"/>
      <c r="G24" s="40" t="s">
        <v>41</v>
      </c>
      <c r="H24" s="39">
        <f t="shared" si="0"/>
        <v>7.6923076923076927E-2</v>
      </c>
      <c r="I24" s="39">
        <f t="shared" si="1"/>
        <v>7.6923076923076927E-2</v>
      </c>
      <c r="J24" s="39">
        <f t="shared" si="2"/>
        <v>0.84615384615384615</v>
      </c>
      <c r="K24" s="39">
        <f t="shared" si="3"/>
        <v>0</v>
      </c>
      <c r="L24" s="22"/>
    </row>
    <row r="25" spans="1:12">
      <c r="A25" s="41" t="s">
        <v>42</v>
      </c>
      <c r="B25" s="20">
        <v>2</v>
      </c>
      <c r="C25" s="21">
        <v>3</v>
      </c>
      <c r="D25" s="21">
        <v>8</v>
      </c>
      <c r="E25" s="21">
        <v>0</v>
      </c>
      <c r="F25" s="19"/>
      <c r="G25" s="40" t="s">
        <v>42</v>
      </c>
      <c r="H25" s="39">
        <f t="shared" si="0"/>
        <v>0.15384615384615385</v>
      </c>
      <c r="I25" s="39">
        <f>(C25*100)/1300</f>
        <v>0.23076923076923078</v>
      </c>
      <c r="J25" s="39">
        <f t="shared" si="2"/>
        <v>0.61538461538461542</v>
      </c>
      <c r="K25" s="39">
        <f t="shared" si="3"/>
        <v>0</v>
      </c>
      <c r="L25" s="22"/>
    </row>
    <row r="26" spans="1:12">
      <c r="A26" s="41" t="s">
        <v>43</v>
      </c>
      <c r="B26" s="20">
        <v>4</v>
      </c>
      <c r="C26" s="21">
        <v>4</v>
      </c>
      <c r="D26" s="21">
        <v>5</v>
      </c>
      <c r="E26" s="21">
        <v>0</v>
      </c>
      <c r="F26" s="19"/>
      <c r="G26" s="40" t="s">
        <v>43</v>
      </c>
      <c r="H26" s="39">
        <f t="shared" si="0"/>
        <v>0.30769230769230771</v>
      </c>
      <c r="I26" s="39">
        <f t="shared" si="1"/>
        <v>0.30769230769230771</v>
      </c>
      <c r="J26" s="39">
        <f t="shared" si="2"/>
        <v>0.38461538461538464</v>
      </c>
      <c r="K26" s="39">
        <f t="shared" si="3"/>
        <v>0</v>
      </c>
      <c r="L26" s="22"/>
    </row>
    <row r="27" spans="1:12">
      <c r="A27" s="41" t="s">
        <v>44</v>
      </c>
      <c r="B27" s="20">
        <v>1</v>
      </c>
      <c r="C27" s="21">
        <v>5</v>
      </c>
      <c r="D27" s="21">
        <v>7</v>
      </c>
      <c r="E27" s="21">
        <v>0</v>
      </c>
      <c r="F27" s="19"/>
      <c r="G27" s="40" t="s">
        <v>44</v>
      </c>
      <c r="H27" s="39">
        <f t="shared" si="0"/>
        <v>7.6923076923076927E-2</v>
      </c>
      <c r="I27" s="39">
        <f t="shared" si="1"/>
        <v>0.38461538461538464</v>
      </c>
      <c r="J27" s="39">
        <f t="shared" si="2"/>
        <v>0.53846153846153844</v>
      </c>
      <c r="K27" s="39">
        <f t="shared" si="3"/>
        <v>0</v>
      </c>
      <c r="L27" s="22"/>
    </row>
    <row r="28" spans="1:12">
      <c r="A28" s="41" t="s">
        <v>45</v>
      </c>
      <c r="B28" s="20">
        <v>5</v>
      </c>
      <c r="C28" s="21">
        <v>3</v>
      </c>
      <c r="D28" s="21">
        <v>5</v>
      </c>
      <c r="E28" s="21">
        <v>0</v>
      </c>
      <c r="F28" s="19"/>
      <c r="G28" s="40" t="s">
        <v>45</v>
      </c>
      <c r="H28" s="39">
        <f t="shared" si="0"/>
        <v>0.38461538461538464</v>
      </c>
      <c r="I28" s="39">
        <f t="shared" si="1"/>
        <v>0.23076923076923078</v>
      </c>
      <c r="J28" s="39">
        <f t="shared" si="2"/>
        <v>0.38461538461538464</v>
      </c>
      <c r="K28" s="39">
        <f t="shared" si="3"/>
        <v>0</v>
      </c>
      <c r="L28" s="22"/>
    </row>
    <row r="29" spans="1:12">
      <c r="A29" s="41" t="s">
        <v>46</v>
      </c>
      <c r="B29" s="20">
        <v>3</v>
      </c>
      <c r="C29" s="21">
        <v>3</v>
      </c>
      <c r="D29" s="21">
        <v>7</v>
      </c>
      <c r="E29" s="21">
        <v>0</v>
      </c>
      <c r="F29" s="19"/>
      <c r="G29" s="40" t="s">
        <v>46</v>
      </c>
      <c r="H29" s="39">
        <f t="shared" si="0"/>
        <v>0.23076923076923078</v>
      </c>
      <c r="I29" s="39">
        <f t="shared" si="1"/>
        <v>0.23076923076923078</v>
      </c>
      <c r="J29" s="39">
        <f t="shared" si="2"/>
        <v>0.53846153846153844</v>
      </c>
      <c r="K29" s="39">
        <f t="shared" si="3"/>
        <v>0</v>
      </c>
      <c r="L29" s="22"/>
    </row>
    <row r="30" spans="1:12">
      <c r="A30" s="41" t="s">
        <v>47</v>
      </c>
      <c r="B30" s="20">
        <v>4</v>
      </c>
      <c r="C30" s="21">
        <v>5</v>
      </c>
      <c r="D30" s="21">
        <v>4</v>
      </c>
      <c r="E30" s="21">
        <v>0</v>
      </c>
      <c r="F30" s="19"/>
      <c r="G30" s="40" t="s">
        <v>47</v>
      </c>
      <c r="H30" s="39">
        <f t="shared" si="0"/>
        <v>0.30769230769230771</v>
      </c>
      <c r="I30" s="39">
        <f t="shared" si="1"/>
        <v>0.38461538461538464</v>
      </c>
      <c r="J30" s="39">
        <f t="shared" si="2"/>
        <v>0.30769230769230771</v>
      </c>
      <c r="K30" s="39">
        <f t="shared" si="3"/>
        <v>0</v>
      </c>
      <c r="L30" s="22"/>
    </row>
    <row r="31" spans="1:12">
      <c r="A31" s="41" t="s">
        <v>48</v>
      </c>
      <c r="B31" s="20">
        <v>3</v>
      </c>
      <c r="C31" s="21">
        <v>5</v>
      </c>
      <c r="D31" s="21">
        <v>5</v>
      </c>
      <c r="E31" s="21">
        <v>0</v>
      </c>
      <c r="F31" s="19"/>
      <c r="G31" s="40" t="s">
        <v>48</v>
      </c>
      <c r="H31" s="39">
        <f t="shared" si="0"/>
        <v>0.23076923076923078</v>
      </c>
      <c r="I31" s="39">
        <f t="shared" si="1"/>
        <v>0.38461538461538464</v>
      </c>
      <c r="J31" s="39">
        <f t="shared" si="2"/>
        <v>0.38461538461538464</v>
      </c>
      <c r="K31" s="39">
        <f t="shared" si="3"/>
        <v>0</v>
      </c>
      <c r="L31" s="22"/>
    </row>
    <row r="32" spans="1:12">
      <c r="H32" s="2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Codes Table</vt:lpstr>
      <vt:lpstr>Data Table</vt:lpstr>
      <vt:lpstr>List of manufacturers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Myvano</dc:creator>
  <cp:lastModifiedBy>User</cp:lastModifiedBy>
  <dcterms:created xsi:type="dcterms:W3CDTF">2020-07-06T17:02:30Z</dcterms:created>
  <dcterms:modified xsi:type="dcterms:W3CDTF">2023-12-13T18:41:14Z</dcterms:modified>
</cp:coreProperties>
</file>